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<sst xmlns="http://schemas.openxmlformats.org/spreadsheetml/2006/main" count="17" uniqueCount="15">
  <si>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えつこ</t>
  </si>
  <si>
    <t>かおり</t>
  </si>
  <si>
    <t>くみ</t>
  </si>
  <si>
    <t>めぐみ</t>
  </si>
  <si>
    <t>まゆみ</t>
  </si>
  <si>
    <t>ゆかり</t>
  </si>
  <si>
    <t>少女</t>
  </si>
  <si>
    <t>父</t>
  </si>
  <si>
    <t>彼氏</t>
  </si>
  <si>
    <t>平均</t>
  </si>
  <si>
    <t>標準偏差</t>
  </si>
  <si>
    <t>簡便に</t>
  </si>
  <si>
    <t>インチで</t>
  </si>
  <si>
    <t>センチで</t>
  </si>
  <si>
    <t>被験者番号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</si>
</sst>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1"/>
  <sheetViews>
    <sheetView tabSelected="1" workbookViewId="0" topLeftCell="A1">
      <selection activeCell="F17" sqref="F17"/>
    </sheetView>
  </sheetViews>
  <sheetFormatPr defaultColWidth="9.00390625" defaultRowHeight="13.5"/>
  <sheetData>
    <row r="2" spans="3:5" ht="13.5">
      <c r="C2" t="s">
        <v>6</v>
      </c>
      <c r="D2" t="s">
        <v>7</v>
      </c>
      <c r="E2" t="s">
        <v>8</v>
      </c>
    </row>
    <row r="3" spans="2:5" ht="13.5">
      <c r="B3" t="s">
        <v>0</v>
      </c>
      <c r="C3">
        <v>157</v>
      </c>
      <c r="D3">
        <v>180</v>
      </c>
      <c r="E3">
        <v>180</v>
      </c>
    </row>
    <row r="4" spans="2:5" ht="13.5">
      <c r="B4" t="s">
        <v>1</v>
      </c>
      <c r="C4">
        <v>157</v>
      </c>
      <c r="D4">
        <v>180</v>
      </c>
      <c r="E4">
        <v>182</v>
      </c>
    </row>
    <row r="5" spans="2:5" ht="13.5">
      <c r="B5" t="s">
        <v>2</v>
      </c>
      <c r="C5">
        <v>157</v>
      </c>
      <c r="D5">
        <v>179</v>
      </c>
      <c r="E5">
        <v>180</v>
      </c>
    </row>
    <row r="6" spans="2:5" ht="13.5">
      <c r="B6" t="s">
        <v>3</v>
      </c>
      <c r="C6">
        <v>163</v>
      </c>
      <c r="D6">
        <v>182</v>
      </c>
      <c r="E6">
        <v>182</v>
      </c>
    </row>
    <row r="7" spans="2:5" ht="13.5">
      <c r="B7" t="s">
        <v>4</v>
      </c>
      <c r="C7">
        <v>154</v>
      </c>
      <c r="D7">
        <v>180</v>
      </c>
      <c r="E7">
        <v>176</v>
      </c>
    </row>
    <row r="8" spans="2:5" ht="13.5">
      <c r="B8" t="s">
        <v>5</v>
      </c>
      <c r="C8">
        <v>154</v>
      </c>
      <c r="D8">
        <v>179</v>
      </c>
      <c r="E8">
        <v>180</v>
      </c>
    </row>
    <row r="10" spans="2:5" ht="13.5">
      <c r="B10" t="s">
        <v>9</v>
      </c>
      <c r="C10">
        <f>AVERAGE(C3:C8)</f>
        <v>157</v>
      </c>
      <c r="D10">
        <f>AVERAGE(D3:D8)</f>
        <v>180</v>
      </c>
      <c r="E10">
        <f>AVERAGE(E3:E8)</f>
        <v>180</v>
      </c>
    </row>
    <row r="11" spans="2:5" ht="13.5">
      <c r="B11" t="s">
        <v>10</v>
      </c>
      <c r="C11">
        <f>STDEVP(C3:C8)</f>
        <v>3</v>
      </c>
      <c r="D11">
        <f>STDEVP(D3:D8)</f>
        <v>1</v>
      </c>
      <c r="E11">
        <f>STDEVP(E3:E8)</f>
        <v>2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5"/>
  <sheetViews>
    <sheetView workbookViewId="0" topLeftCell="A1">
      <selection activeCell="G24" sqref="G24"/>
    </sheetView>
  </sheetViews>
  <sheetFormatPr defaultColWidth="9.00390625" defaultRowHeight="13.5"/>
  <cols>
    <col min="1" max="1" width="10.50390625" style="0" customWidth="1"/>
  </cols>
  <sheetData>
    <row r="2" spans="1:4" ht="13.5">
      <c r="A2" t="s">
        <v>14</v>
      </c>
      <c r="B2" t="s">
        <v>11</v>
      </c>
      <c r="C2" t="s">
        <v>12</v>
      </c>
      <c r="D2" t="s">
        <v>13</v>
      </c>
    </row>
    <row r="3" spans="1:4" ht="13.5">
      <c r="A3">
        <v>1</v>
      </c>
      <c r="B3">
        <v>0</v>
      </c>
      <c r="C3">
        <f>20+B3</f>
        <v>20</v>
      </c>
      <c r="D3">
        <f>2.5*C3</f>
        <v>50</v>
      </c>
    </row>
    <row r="4" spans="1:4" ht="13.5">
      <c r="A4">
        <v>2</v>
      </c>
      <c r="B4">
        <v>0</v>
      </c>
      <c r="C4">
        <f aca="true" t="shared" si="0" ref="C4:C22">20+B4</f>
        <v>20</v>
      </c>
      <c r="D4">
        <f aca="true" t="shared" si="1" ref="D4:D22">2.5*C4</f>
        <v>50</v>
      </c>
    </row>
    <row r="5" spans="1:4" ht="13.5">
      <c r="A5">
        <v>3</v>
      </c>
      <c r="B5">
        <v>1</v>
      </c>
      <c r="C5">
        <f t="shared" si="0"/>
        <v>21</v>
      </c>
      <c r="D5">
        <f t="shared" si="1"/>
        <v>52.5</v>
      </c>
    </row>
    <row r="6" spans="1:4" ht="13.5">
      <c r="A6">
        <v>4</v>
      </c>
      <c r="B6">
        <v>1</v>
      </c>
      <c r="C6">
        <f t="shared" si="0"/>
        <v>21</v>
      </c>
      <c r="D6">
        <f t="shared" si="1"/>
        <v>52.5</v>
      </c>
    </row>
    <row r="7" spans="1:4" ht="13.5">
      <c r="A7">
        <v>5</v>
      </c>
      <c r="B7">
        <v>2</v>
      </c>
      <c r="C7">
        <f t="shared" si="0"/>
        <v>22</v>
      </c>
      <c r="D7">
        <f t="shared" si="1"/>
        <v>55</v>
      </c>
    </row>
    <row r="8" spans="1:4" ht="13.5">
      <c r="A8">
        <v>6</v>
      </c>
      <c r="B8">
        <v>2</v>
      </c>
      <c r="C8">
        <f t="shared" si="0"/>
        <v>22</v>
      </c>
      <c r="D8">
        <f t="shared" si="1"/>
        <v>55</v>
      </c>
    </row>
    <row r="9" spans="1:4" ht="13.5">
      <c r="A9">
        <v>7</v>
      </c>
      <c r="B9">
        <v>2</v>
      </c>
      <c r="C9">
        <f t="shared" si="0"/>
        <v>22</v>
      </c>
      <c r="D9">
        <f t="shared" si="1"/>
        <v>55</v>
      </c>
    </row>
    <row r="10" spans="1:4" ht="13.5">
      <c r="A10">
        <v>8</v>
      </c>
      <c r="B10">
        <v>3</v>
      </c>
      <c r="C10">
        <f t="shared" si="0"/>
        <v>23</v>
      </c>
      <c r="D10">
        <f t="shared" si="1"/>
        <v>57.5</v>
      </c>
    </row>
    <row r="11" spans="1:4" ht="13.5">
      <c r="A11">
        <v>9</v>
      </c>
      <c r="B11">
        <v>3</v>
      </c>
      <c r="C11">
        <f t="shared" si="0"/>
        <v>23</v>
      </c>
      <c r="D11">
        <f t="shared" si="1"/>
        <v>57.5</v>
      </c>
    </row>
    <row r="12" spans="1:4" ht="13.5">
      <c r="A12">
        <v>10</v>
      </c>
      <c r="B12">
        <v>3</v>
      </c>
      <c r="C12">
        <f t="shared" si="0"/>
        <v>23</v>
      </c>
      <c r="D12">
        <f t="shared" si="1"/>
        <v>57.5</v>
      </c>
    </row>
    <row r="13" spans="1:4" ht="13.5">
      <c r="A13">
        <v>11</v>
      </c>
      <c r="B13">
        <v>3</v>
      </c>
      <c r="C13">
        <f t="shared" si="0"/>
        <v>23</v>
      </c>
      <c r="D13">
        <f t="shared" si="1"/>
        <v>57.5</v>
      </c>
    </row>
    <row r="14" spans="1:4" ht="13.5">
      <c r="A14">
        <v>12</v>
      </c>
      <c r="B14">
        <v>3</v>
      </c>
      <c r="C14">
        <f t="shared" si="0"/>
        <v>23</v>
      </c>
      <c r="D14">
        <f t="shared" si="1"/>
        <v>57.5</v>
      </c>
    </row>
    <row r="15" spans="1:4" ht="13.5">
      <c r="A15">
        <v>13</v>
      </c>
      <c r="B15">
        <v>4</v>
      </c>
      <c r="C15">
        <f t="shared" si="0"/>
        <v>24</v>
      </c>
      <c r="D15">
        <f t="shared" si="1"/>
        <v>60</v>
      </c>
    </row>
    <row r="16" spans="1:4" ht="13.5">
      <c r="A16">
        <v>14</v>
      </c>
      <c r="B16">
        <v>4</v>
      </c>
      <c r="C16">
        <f t="shared" si="0"/>
        <v>24</v>
      </c>
      <c r="D16">
        <f t="shared" si="1"/>
        <v>60</v>
      </c>
    </row>
    <row r="17" spans="1:4" ht="13.5">
      <c r="A17">
        <v>15</v>
      </c>
      <c r="B17">
        <v>4</v>
      </c>
      <c r="C17">
        <f t="shared" si="0"/>
        <v>24</v>
      </c>
      <c r="D17">
        <f t="shared" si="1"/>
        <v>60</v>
      </c>
    </row>
    <row r="18" spans="1:4" ht="13.5">
      <c r="A18">
        <v>16</v>
      </c>
      <c r="B18">
        <v>5</v>
      </c>
      <c r="C18">
        <f t="shared" si="0"/>
        <v>25</v>
      </c>
      <c r="D18">
        <f t="shared" si="1"/>
        <v>62.5</v>
      </c>
    </row>
    <row r="19" spans="1:4" ht="13.5">
      <c r="A19">
        <v>17</v>
      </c>
      <c r="B19">
        <v>5</v>
      </c>
      <c r="C19">
        <f t="shared" si="0"/>
        <v>25</v>
      </c>
      <c r="D19">
        <f t="shared" si="1"/>
        <v>62.5</v>
      </c>
    </row>
    <row r="20" spans="1:4" ht="13.5">
      <c r="A20">
        <v>18</v>
      </c>
      <c r="B20">
        <v>6</v>
      </c>
      <c r="C20">
        <f t="shared" si="0"/>
        <v>26</v>
      </c>
      <c r="D20">
        <f t="shared" si="1"/>
        <v>65</v>
      </c>
    </row>
    <row r="21" spans="1:4" ht="13.5">
      <c r="A21">
        <v>19</v>
      </c>
      <c r="B21">
        <v>6</v>
      </c>
      <c r="C21">
        <f t="shared" si="0"/>
        <v>26</v>
      </c>
      <c r="D21">
        <f t="shared" si="1"/>
        <v>65</v>
      </c>
    </row>
    <row r="22" spans="1:4" ht="13.5">
      <c r="A22">
        <v>20</v>
      </c>
      <c r="B22">
        <v>7</v>
      </c>
      <c r="C22">
        <f t="shared" si="0"/>
        <v>27</v>
      </c>
      <c r="D22">
        <f t="shared" si="1"/>
        <v>67.5</v>
      </c>
    </row>
    <row r="24" spans="1:4" ht="13.5">
      <c r="A24" t="s">
        <v>9</v>
      </c>
      <c r="B24" s="1">
        <f>AVERAGE(B3:B22)</f>
        <v>3.2</v>
      </c>
      <c r="C24" s="1">
        <f>AVERAGE(C3:C22)</f>
        <v>23.2</v>
      </c>
      <c r="D24" s="1">
        <f>AVERAGE(D3:D22)</f>
        <v>58</v>
      </c>
    </row>
    <row r="25" spans="1:4" ht="13.5">
      <c r="A25" t="s">
        <v>10</v>
      </c>
      <c r="B25" s="1">
        <f>STDEVP(B3:B22)</f>
        <v>1.9131126469708992</v>
      </c>
      <c r="C25" s="1">
        <f>STDEVP(C3:C22)</f>
        <v>1.9131126469708992</v>
      </c>
      <c r="D25" s="1">
        <f>STDEVP(D3:D22)</f>
        <v>4.782781617427248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7"/>
  <sheetViews>
    <sheetView workbookViewId="0" topLeftCell="A1">
      <selection activeCell="A1" sqref="A1:H8"/>
    </sheetView>
  </sheetViews>
  <sheetFormatPr defaultColWidth="9.00390625" defaultRowHeight="13.5"/>
  <cols>
    <col min="1" max="1" width="3.375" style="0" customWidth="1"/>
    <col min="2" max="7" width="8.75390625" style="0" customWidth="1"/>
    <col min="8" max="8" width="3.25390625" style="0" customWidth="1"/>
  </cols>
  <sheetData>
    <row r="2" spans="2:7" ht="52.5" customHeight="1">
      <c r="B2" s="2"/>
      <c r="C2" s="2"/>
      <c r="D2" s="5"/>
      <c r="E2" s="8"/>
      <c r="F2" s="2"/>
      <c r="G2" s="2"/>
    </row>
    <row r="3" spans="2:7" ht="52.5" customHeight="1">
      <c r="B3" s="2"/>
      <c r="C3" s="2"/>
      <c r="D3" s="5"/>
      <c r="E3" s="8"/>
      <c r="F3" s="2"/>
      <c r="G3" s="2"/>
    </row>
    <row r="4" spans="2:7" ht="52.5" customHeight="1" thickBot="1">
      <c r="B4" s="4"/>
      <c r="C4" s="4"/>
      <c r="D4" s="6"/>
      <c r="E4" s="9"/>
      <c r="F4" s="4"/>
      <c r="G4" s="4"/>
    </row>
    <row r="5" spans="2:7" ht="52.5" customHeight="1">
      <c r="B5" s="3"/>
      <c r="C5" s="3"/>
      <c r="D5" s="7"/>
      <c r="E5" s="10"/>
      <c r="F5" s="3"/>
      <c r="G5" s="3"/>
    </row>
    <row r="6" spans="2:7" ht="52.5" customHeight="1">
      <c r="B6" s="2"/>
      <c r="C6" s="2"/>
      <c r="D6" s="5"/>
      <c r="E6" s="8"/>
      <c r="F6" s="2"/>
      <c r="G6" s="2"/>
    </row>
    <row r="7" spans="2:7" ht="52.5" customHeight="1">
      <c r="B7" s="2"/>
      <c r="C7" s="2"/>
      <c r="D7" s="5"/>
      <c r="E7" s="8"/>
      <c r="F7" s="2"/>
      <c r="G7" s="2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rio</cp:lastModifiedBy>
  <dcterms:created xsi:type="dcterms:W3CDTF">1997-01-08T22:48:59Z</dcterms:created>
  <dcterms:modified xsi:type="dcterms:W3CDTF">2008-02-21T12:12:32Z</dcterms:modified>
  <cp:category/>
  <cp:version/>
  <cp:contentType/>
  <cp:contentStatus/>
</cp:coreProperties>
</file>